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2" sheetId="1" r:id="rId1"/>
  </sheets>
  <calcPr calcId="145621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<sst xmlns="http://schemas.openxmlformats.org/spreadsheetml/2006/main" count="254" uniqueCount="140">
  <si>
    <t/>
  </si>
  <si>
    <t>Расчет оценки эффективности реализации подпрограммы «Развитие учреждений культуры и образования в сфере культуры Калужской области» в 2018 году</t>
  </si>
  <si>
    <t>1.	Степень достижения целей и решения задач подпрограммы</t>
  </si>
  <si>
    <t>№ п/п</t>
  </si>
  <si>
    <t>Наименование индикатора (показателя)</t>
  </si>
  <si>
    <t>ед.изм</t>
  </si>
  <si>
    <t>Pi - плановое значение индикатора (показателя)</t>
  </si>
  <si>
    <t>Fi  - фактическое значение индикатора (показателя)</t>
  </si>
  <si>
    <t>Si = (Fi / Pi)x100%, если желаемой тенденцией развития является рост значений, 
Si = (Pi / Fi)x100%, если желаемой тенденцией развития является снижение значений</t>
  </si>
  <si>
    <t>m
Celгп = (1/m) x SUM(Si),                                i=1</t>
  </si>
  <si>
    <t>1</t>
  </si>
  <si>
    <t>Доля выпускников профессиональных образовательных организаций сферы культуры, трудоустроившихся по полученной специальности и продолжающих обучение по направлениям подготовки</t>
  </si>
  <si>
    <t>%</t>
  </si>
  <si>
    <t>80</t>
  </si>
  <si>
    <t>100</t>
  </si>
  <si>
    <t>2</t>
  </si>
  <si>
    <t>Доля детей, обучающихся в детских школах искусств, в общей численности учащихся детей в Калужской области</t>
  </si>
  <si>
    <t>17,5</t>
  </si>
  <si>
    <t>3</t>
  </si>
  <si>
    <t>4</t>
  </si>
  <si>
    <t>Доля зданий учреждений культурно-досугового типа в сельской местности, находящихся в неудовлетворительном состоянии, от общего количества зданий учреждений культурно-досугового типа в сельской местности</t>
  </si>
  <si>
    <t>25</t>
  </si>
  <si>
    <t>24</t>
  </si>
  <si>
    <t>5</t>
  </si>
  <si>
    <t>Доля музеев, имеющих сайт в информационно-телекоммуникационной сети Интернет, в общем количестве государственных и муниципальных музеев Калужской области</t>
  </si>
  <si>
    <t>78,5</t>
  </si>
  <si>
    <t>83</t>
  </si>
  <si>
    <t>6</t>
  </si>
  <si>
    <t>Доля муниципальных общедоступных библиотек и государственных центральных библиотек, подключенных к информационно-телекоммуникационной сети Интернет, в общем количестве библиотек Калужской области</t>
  </si>
  <si>
    <t>96</t>
  </si>
  <si>
    <t>7</t>
  </si>
  <si>
    <t>Доля образовательных организаций сферы культуры, в т.ч. детских школ искусств, оснащенных современным материально-техническим оборудованием (с учетом музыкальных инструментов), в общем количестве образовательных организаций сферы культуры</t>
  </si>
  <si>
    <t>26,8</t>
  </si>
  <si>
    <t>28,3</t>
  </si>
  <si>
    <t>8</t>
  </si>
  <si>
    <t>Доля отреставрированных предметов музейного фонда в общем числе требующих реставрации предметов основного фонда музеев</t>
  </si>
  <si>
    <t>0,25</t>
  </si>
  <si>
    <t>0,42</t>
  </si>
  <si>
    <t>9</t>
  </si>
  <si>
    <t>Доля представленных (во всех формах) зрителю музейных предметов в общем количестве музейных предметов основного фонда</t>
  </si>
  <si>
    <t>15,77</t>
  </si>
  <si>
    <t>10</t>
  </si>
  <si>
    <t>Количество выставок, проводимых в государственных музеях Калужской области</t>
  </si>
  <si>
    <t>ед.</t>
  </si>
  <si>
    <t>440</t>
  </si>
  <si>
    <t>571</t>
  </si>
  <si>
    <t>11</t>
  </si>
  <si>
    <t>Количество граждан, воспользовавшихся услугами муниципальных организаций культурно-досугового типа Калужской области</t>
  </si>
  <si>
    <t>чел</t>
  </si>
  <si>
    <t>303500</t>
  </si>
  <si>
    <t>338822</t>
  </si>
  <si>
    <t>12</t>
  </si>
  <si>
    <t>Количество документов библиотечного фонда государственных библиотек</t>
  </si>
  <si>
    <t>859150</t>
  </si>
  <si>
    <t>860940</t>
  </si>
  <si>
    <t>13</t>
  </si>
  <si>
    <t>Количество концертов, концертных программ, проведенных с участием собственных коллективов государственных концертных учреждений культуры Калужской области</t>
  </si>
  <si>
    <t>352</t>
  </si>
  <si>
    <t>354</t>
  </si>
  <si>
    <t>14</t>
  </si>
  <si>
    <t>Количество культурно-массовых мероприятий, проведенных при методическом сопровождении ГБУК КО "Калужский областной центр народного творчества"</t>
  </si>
  <si>
    <t>30</t>
  </si>
  <si>
    <t>15</t>
  </si>
  <si>
    <t>Количество мероприятий, проведенных ГБУК КО "Инновационный культурный центр"</t>
  </si>
  <si>
    <t>35</t>
  </si>
  <si>
    <t>134</t>
  </si>
  <si>
    <t>16</t>
  </si>
  <si>
    <t>Количество музейных предметов основного фонда государственных музеев Калужской области</t>
  </si>
  <si>
    <t>139486</t>
  </si>
  <si>
    <t>148940</t>
  </si>
  <si>
    <t>17</t>
  </si>
  <si>
    <t>Количество обучающихся в профессиональных образовательных организациях среднего профессионального образования в сфере культуры по программам дополнительного предпрофессионального образования</t>
  </si>
  <si>
    <t>31</t>
  </si>
  <si>
    <t>18</t>
  </si>
  <si>
    <t>Количество обучающихся в профессиональных образовательных организациях среднего профессионального образования в сфере культуры по программам среднего профессионального образования</t>
  </si>
  <si>
    <t>408</t>
  </si>
  <si>
    <t>427</t>
  </si>
  <si>
    <t>19</t>
  </si>
  <si>
    <t>Количество подготовленных ГБУК КО "Калужский областной центр народного творчества" информационно-методических материалов для учреждений культурно-досугового типа</t>
  </si>
  <si>
    <t>50</t>
  </si>
  <si>
    <t>20</t>
  </si>
  <si>
    <t>Количество посещений государственных библиотек</t>
  </si>
  <si>
    <t>356290</t>
  </si>
  <si>
    <t>387700</t>
  </si>
  <si>
    <t>21</t>
  </si>
  <si>
    <t>Количество посещений детских и кукольных театров Калужской области</t>
  </si>
  <si>
    <t>тыс.чел.</t>
  </si>
  <si>
    <t>78,3</t>
  </si>
  <si>
    <t>22</t>
  </si>
  <si>
    <t>Количество посещений муниципальных общедоступных библиотек и государственных центральных библиотек Калужской области</t>
  </si>
  <si>
    <t>3200</t>
  </si>
  <si>
    <t>3288,7</t>
  </si>
  <si>
    <t>23</t>
  </si>
  <si>
    <t>Количество посещений театрально-концертных мероприятий, проведенных силами государственных театрально-концертных организаций Калужской области</t>
  </si>
  <si>
    <t>211,2</t>
  </si>
  <si>
    <t>229,4</t>
  </si>
  <si>
    <t>26</t>
  </si>
  <si>
    <t>Количество публичных показов спектаклей, проведенных силами государственных театров Калужской области</t>
  </si>
  <si>
    <t>383</t>
  </si>
  <si>
    <t>27</t>
  </si>
  <si>
    <t>Количество слушателей, ежегодно повышающих свою квалификацию по дополнительным профессиональным программам</t>
  </si>
  <si>
    <t>400</t>
  </si>
  <si>
    <t>454</t>
  </si>
  <si>
    <t>28</t>
  </si>
  <si>
    <t>Количество точек доступа к Национальной электронной библиотеке</t>
  </si>
  <si>
    <t>29</t>
  </si>
  <si>
    <t>Посещаемость музейных учреждений Калужской области</t>
  </si>
  <si>
    <t>кол. пос. на 1 жителя</t>
  </si>
  <si>
    <t>0,358</t>
  </si>
  <si>
    <t>0,441</t>
  </si>
  <si>
    <t>Среднее количество выставок в расчете на 10 тыс. человек</t>
  </si>
  <si>
    <t>7,3</t>
  </si>
  <si>
    <t>8,7</t>
  </si>
  <si>
    <t>Средняя численность участников клубных формирований в расчете на 1 тыс. человек</t>
  </si>
  <si>
    <t>44</t>
  </si>
  <si>
    <t>Увеличение количества библиографических записей на издания, хранящиеся в библиотеках Калужской области, в Сводном электронном каталоге библиотек России (по сравнению с предыдущим годом)</t>
  </si>
  <si>
    <t>2,3</t>
  </si>
  <si>
    <t>Увеличение численности участников культурно-досуговых мероприятий (по сравнению с предыдущим годом)</t>
  </si>
  <si>
    <t>7,2</t>
  </si>
  <si>
    <t>Сумма значений:</t>
  </si>
  <si>
    <t>Celгп - оценка степени достижения цели, решения задачи государственной программы:</t>
  </si>
  <si>
    <t>2.	Степень реализации контрольных мероприятий (событий) подпрограммы</t>
  </si>
  <si>
    <t>Наименование контрольного мероприятия</t>
  </si>
  <si>
    <t>Rj - показатель достижения ожидаемого непосредственного результата j-го контрольного мероприятия государственной программы, определяемый в случае достижения непосредственного результата в отчетном периоде как "1", в случае не достижения непосредственного результата - как "0"</t>
  </si>
  <si>
    <t>n
Merпп = (1 / n) x SUM (Rj x 100%),
 j=1</t>
  </si>
  <si>
    <t>Сумма значений х 100%</t>
  </si>
  <si>
    <t>0</t>
  </si>
  <si>
    <t>Merпп - оценка степени реализации контрольных мероприятий подпрограммы</t>
  </si>
  <si>
    <t>Комплексная оценка эффективности реализации подрограммы</t>
  </si>
  <si>
    <t>Oпп = 100, Высокий уровень</t>
  </si>
  <si>
    <t>Градации оценки эффективности реализации государственной программы Калужской области</t>
  </si>
  <si>
    <t>Виды результатов оценки</t>
  </si>
  <si>
    <t>Границы диапазона оценки</t>
  </si>
  <si>
    <t>Высокий уровень эффективности</t>
  </si>
  <si>
    <t>95% и более</t>
  </si>
  <si>
    <t>Удовлетворительный уровень эффективности</t>
  </si>
  <si>
    <t>от 80% до 95%</t>
  </si>
  <si>
    <t>Неудовлетворительный уровень эффективности</t>
  </si>
  <si>
    <t>менее 80%</t>
  </si>
  <si>
    <t>Таблица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</si>
</sst>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b/>
      <sz val="14"/>
      <color rgb="FF000000"/>
      <name val="Times New Roman"/>
    </font>
    <font>
      <b/>
      <sz val="16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topLeftCell="A19" zoomScale="60" zoomScaleNormal="100" workbookViewId="0">
      <selection activeCell="E35" sqref="E35"/>
    </sheetView>
  </sheetViews>
  <sheetFormatPr defaultRowHeight="12.75" x14ac:dyDescent="0.2"/>
  <cols>
    <col min="1" max="1" width="7.1640625" customWidth="1"/>
    <col min="2" max="2" width="38.83203125" customWidth="1"/>
    <col min="3" max="3" width="14.33203125" customWidth="1"/>
    <col min="4" max="4" width="23" customWidth="1"/>
    <col min="5" max="5" width="22" customWidth="1"/>
    <col min="6" max="7" width="18" customWidth="1"/>
    <col min="8" max="8" width="13.6640625" customWidth="1"/>
    <col min="9" max="9" width="21.33203125" customWidth="1"/>
  </cols>
  <sheetData>
    <row r="1" spans="1:9" x14ac:dyDescent="0.2">
      <c r="A1" t="s">
        <v>0</v>
      </c>
    </row>
    <row r="2" spans="1:9" ht="18" customHeight="1" x14ac:dyDescent="0.2">
      <c r="A2" s="12" t="s">
        <v>0</v>
      </c>
      <c r="B2" s="12"/>
      <c r="C2" s="12"/>
      <c r="D2" s="12"/>
      <c r="E2" s="12"/>
      <c r="F2" s="12"/>
      <c r="G2" s="12"/>
      <c r="H2" s="1" t="s">
        <v>0</v>
      </c>
      <c r="I2" s="1" t="s">
        <v>139</v>
      </c>
    </row>
    <row r="3" spans="1:9" ht="45.6" customHeight="1" x14ac:dyDescent="0.2">
      <c r="A3" s="13" t="s">
        <v>1</v>
      </c>
      <c r="B3" s="13"/>
      <c r="C3" s="13"/>
      <c r="D3" s="13"/>
      <c r="E3" s="13"/>
      <c r="F3" s="13"/>
      <c r="G3" s="13"/>
      <c r="H3" s="13"/>
      <c r="I3" s="2" t="s">
        <v>0</v>
      </c>
    </row>
    <row r="4" spans="1:9" ht="31.7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3" t="s">
        <v>0</v>
      </c>
    </row>
    <row r="5" spans="1:9" ht="86.85" customHeight="1" x14ac:dyDescent="0.2">
      <c r="A5" s="4" t="s">
        <v>3</v>
      </c>
      <c r="B5" s="5" t="s">
        <v>4</v>
      </c>
      <c r="C5" s="4" t="s">
        <v>5</v>
      </c>
      <c r="D5" s="4" t="s">
        <v>6</v>
      </c>
      <c r="E5" s="4" t="s">
        <v>7</v>
      </c>
      <c r="F5" s="11" t="s">
        <v>8</v>
      </c>
      <c r="G5" s="11"/>
      <c r="H5" s="11" t="s">
        <v>9</v>
      </c>
      <c r="I5" s="11"/>
    </row>
    <row r="6" spans="1:9" ht="78.75" customHeight="1" x14ac:dyDescent="0.2">
      <c r="A6" s="4" t="s">
        <v>10</v>
      </c>
      <c r="B6" s="10" t="s">
        <v>11</v>
      </c>
      <c r="C6" s="4" t="s">
        <v>12</v>
      </c>
      <c r="D6" s="4" t="s">
        <v>13</v>
      </c>
      <c r="E6" s="4" t="s">
        <v>13</v>
      </c>
      <c r="F6" s="11">
        <v>100</v>
      </c>
      <c r="G6" s="11"/>
      <c r="H6" s="11" t="s">
        <v>0</v>
      </c>
      <c r="I6" s="11"/>
    </row>
    <row r="7" spans="1:9" ht="61.5" customHeight="1" x14ac:dyDescent="0.2">
      <c r="A7" s="4" t="s">
        <v>15</v>
      </c>
      <c r="B7" s="10" t="s">
        <v>16</v>
      </c>
      <c r="C7" s="4" t="s">
        <v>12</v>
      </c>
      <c r="D7" s="4" t="s">
        <v>17</v>
      </c>
      <c r="E7" s="4" t="s">
        <v>17</v>
      </c>
      <c r="F7" s="11">
        <v>100</v>
      </c>
      <c r="G7" s="11"/>
      <c r="H7" s="11" t="s">
        <v>0</v>
      </c>
      <c r="I7" s="11"/>
    </row>
    <row r="8" spans="1:9" ht="95.25" customHeight="1" x14ac:dyDescent="0.2">
      <c r="A8" s="4" t="s">
        <v>18</v>
      </c>
      <c r="B8" s="10" t="s">
        <v>20</v>
      </c>
      <c r="C8" s="4" t="s">
        <v>12</v>
      </c>
      <c r="D8" s="4" t="s">
        <v>21</v>
      </c>
      <c r="E8" s="4">
        <v>23.7</v>
      </c>
      <c r="F8" s="11">
        <v>100</v>
      </c>
      <c r="G8" s="11"/>
      <c r="H8" s="11" t="s">
        <v>0</v>
      </c>
      <c r="I8" s="11"/>
    </row>
    <row r="9" spans="1:9" ht="76.5" x14ac:dyDescent="0.2">
      <c r="A9" s="4" t="s">
        <v>19</v>
      </c>
      <c r="B9" s="10" t="s">
        <v>24</v>
      </c>
      <c r="C9" s="4" t="s">
        <v>12</v>
      </c>
      <c r="D9" s="4" t="s">
        <v>25</v>
      </c>
      <c r="E9" s="4" t="s">
        <v>26</v>
      </c>
      <c r="F9" s="11">
        <v>100</v>
      </c>
      <c r="G9" s="11"/>
      <c r="H9" s="11" t="s">
        <v>0</v>
      </c>
      <c r="I9" s="11"/>
    </row>
    <row r="10" spans="1:9" ht="89.25" x14ac:dyDescent="0.2">
      <c r="A10" s="4" t="s">
        <v>23</v>
      </c>
      <c r="B10" s="10" t="s">
        <v>28</v>
      </c>
      <c r="C10" s="4" t="s">
        <v>12</v>
      </c>
      <c r="D10" s="4" t="s">
        <v>29</v>
      </c>
      <c r="E10" s="4" t="s">
        <v>14</v>
      </c>
      <c r="F10" s="11">
        <v>100</v>
      </c>
      <c r="G10" s="11"/>
      <c r="H10" s="11" t="s">
        <v>0</v>
      </c>
      <c r="I10" s="11"/>
    </row>
    <row r="11" spans="1:9" ht="102" x14ac:dyDescent="0.2">
      <c r="A11" s="4" t="s">
        <v>27</v>
      </c>
      <c r="B11" s="10" t="s">
        <v>31</v>
      </c>
      <c r="C11" s="4" t="s">
        <v>12</v>
      </c>
      <c r="D11" s="4" t="s">
        <v>32</v>
      </c>
      <c r="E11" s="4" t="s">
        <v>33</v>
      </c>
      <c r="F11" s="11">
        <v>100</v>
      </c>
      <c r="G11" s="11"/>
      <c r="H11" s="11" t="s">
        <v>0</v>
      </c>
      <c r="I11" s="11"/>
    </row>
    <row r="12" spans="1:9" ht="51" x14ac:dyDescent="0.2">
      <c r="A12" s="4" t="s">
        <v>30</v>
      </c>
      <c r="B12" s="10" t="s">
        <v>35</v>
      </c>
      <c r="C12" s="4" t="s">
        <v>12</v>
      </c>
      <c r="D12" s="4" t="s">
        <v>36</v>
      </c>
      <c r="E12" s="4" t="s">
        <v>37</v>
      </c>
      <c r="F12" s="11">
        <v>100</v>
      </c>
      <c r="G12" s="11"/>
      <c r="H12" s="11" t="s">
        <v>0</v>
      </c>
      <c r="I12" s="11"/>
    </row>
    <row r="13" spans="1:9" ht="51" x14ac:dyDescent="0.2">
      <c r="A13" s="4" t="s">
        <v>34</v>
      </c>
      <c r="B13" s="10" t="s">
        <v>39</v>
      </c>
      <c r="C13" s="4" t="s">
        <v>12</v>
      </c>
      <c r="D13" s="4" t="s">
        <v>40</v>
      </c>
      <c r="E13" s="4">
        <v>33.299999999999997</v>
      </c>
      <c r="F13" s="11">
        <v>100</v>
      </c>
      <c r="G13" s="11"/>
      <c r="H13" s="11" t="s">
        <v>0</v>
      </c>
      <c r="I13" s="11"/>
    </row>
    <row r="14" spans="1:9" ht="38.25" x14ac:dyDescent="0.2">
      <c r="A14" s="4" t="s">
        <v>38</v>
      </c>
      <c r="B14" s="10" t="s">
        <v>42</v>
      </c>
      <c r="C14" s="4" t="s">
        <v>43</v>
      </c>
      <c r="D14" s="4" t="s">
        <v>44</v>
      </c>
      <c r="E14" s="4" t="s">
        <v>45</v>
      </c>
      <c r="F14" s="11">
        <v>100</v>
      </c>
      <c r="G14" s="11"/>
      <c r="H14" s="11" t="s">
        <v>0</v>
      </c>
      <c r="I14" s="11"/>
    </row>
    <row r="15" spans="1:9" ht="63.75" x14ac:dyDescent="0.2">
      <c r="A15" s="4" t="s">
        <v>41</v>
      </c>
      <c r="B15" s="10" t="s">
        <v>47</v>
      </c>
      <c r="C15" s="4" t="s">
        <v>48</v>
      </c>
      <c r="D15" s="4" t="s">
        <v>49</v>
      </c>
      <c r="E15" s="4" t="s">
        <v>50</v>
      </c>
      <c r="F15" s="11">
        <v>100</v>
      </c>
      <c r="G15" s="11"/>
      <c r="H15" s="11" t="s">
        <v>0</v>
      </c>
      <c r="I15" s="11"/>
    </row>
    <row r="16" spans="1:9" ht="38.25" x14ac:dyDescent="0.2">
      <c r="A16" s="4" t="s">
        <v>46</v>
      </c>
      <c r="B16" s="10" t="s">
        <v>52</v>
      </c>
      <c r="C16" s="4" t="s">
        <v>43</v>
      </c>
      <c r="D16" s="4" t="s">
        <v>53</v>
      </c>
      <c r="E16" s="4" t="s">
        <v>54</v>
      </c>
      <c r="F16" s="11">
        <v>100</v>
      </c>
      <c r="G16" s="11"/>
      <c r="H16" s="11" t="s">
        <v>0</v>
      </c>
      <c r="I16" s="11"/>
    </row>
    <row r="17" spans="1:9" ht="76.5" x14ac:dyDescent="0.2">
      <c r="A17" s="4" t="s">
        <v>51</v>
      </c>
      <c r="B17" s="10" t="s">
        <v>56</v>
      </c>
      <c r="C17" s="4" t="s">
        <v>43</v>
      </c>
      <c r="D17" s="4" t="s">
        <v>57</v>
      </c>
      <c r="E17" s="4" t="s">
        <v>58</v>
      </c>
      <c r="F17" s="11">
        <v>100</v>
      </c>
      <c r="G17" s="11"/>
      <c r="H17" s="11" t="s">
        <v>0</v>
      </c>
      <c r="I17" s="11"/>
    </row>
    <row r="18" spans="1:9" ht="63.75" x14ac:dyDescent="0.2">
      <c r="A18" s="4" t="s">
        <v>55</v>
      </c>
      <c r="B18" s="10" t="s">
        <v>60</v>
      </c>
      <c r="C18" s="4" t="s">
        <v>43</v>
      </c>
      <c r="D18" s="4" t="s">
        <v>21</v>
      </c>
      <c r="E18" s="4" t="s">
        <v>61</v>
      </c>
      <c r="F18" s="11">
        <v>100</v>
      </c>
      <c r="G18" s="11"/>
      <c r="H18" s="11" t="s">
        <v>0</v>
      </c>
      <c r="I18" s="11"/>
    </row>
    <row r="19" spans="1:9" ht="38.25" x14ac:dyDescent="0.2">
      <c r="A19" s="4" t="s">
        <v>59</v>
      </c>
      <c r="B19" s="10" t="s">
        <v>63</v>
      </c>
      <c r="C19" s="4" t="s">
        <v>43</v>
      </c>
      <c r="D19" s="4" t="s">
        <v>64</v>
      </c>
      <c r="E19" s="4" t="s">
        <v>65</v>
      </c>
      <c r="F19" s="11">
        <v>100</v>
      </c>
      <c r="G19" s="11"/>
      <c r="H19" s="11" t="s">
        <v>0</v>
      </c>
      <c r="I19" s="11"/>
    </row>
    <row r="20" spans="1:9" ht="38.25" x14ac:dyDescent="0.2">
      <c r="A20" s="4" t="s">
        <v>62</v>
      </c>
      <c r="B20" s="10" t="s">
        <v>67</v>
      </c>
      <c r="C20" s="4" t="s">
        <v>43</v>
      </c>
      <c r="D20" s="4" t="s">
        <v>68</v>
      </c>
      <c r="E20" s="4" t="s">
        <v>69</v>
      </c>
      <c r="F20" s="11">
        <v>100</v>
      </c>
      <c r="G20" s="11"/>
      <c r="H20" s="11" t="s">
        <v>0</v>
      </c>
      <c r="I20" s="11"/>
    </row>
    <row r="21" spans="1:9" ht="89.25" x14ac:dyDescent="0.2">
      <c r="A21" s="4" t="s">
        <v>66</v>
      </c>
      <c r="B21" s="10" t="s">
        <v>71</v>
      </c>
      <c r="C21" s="4" t="s">
        <v>48</v>
      </c>
      <c r="D21" s="4" t="s">
        <v>61</v>
      </c>
      <c r="E21" s="4" t="s">
        <v>72</v>
      </c>
      <c r="F21" s="11">
        <v>100</v>
      </c>
      <c r="G21" s="11"/>
      <c r="H21" s="11" t="s">
        <v>0</v>
      </c>
      <c r="I21" s="11"/>
    </row>
    <row r="22" spans="1:9" ht="89.25" x14ac:dyDescent="0.2">
      <c r="A22" s="4" t="s">
        <v>70</v>
      </c>
      <c r="B22" s="10" t="s">
        <v>74</v>
      </c>
      <c r="C22" s="4" t="s">
        <v>48</v>
      </c>
      <c r="D22" s="4" t="s">
        <v>75</v>
      </c>
      <c r="E22" s="4" t="s">
        <v>76</v>
      </c>
      <c r="F22" s="11">
        <v>100</v>
      </c>
      <c r="G22" s="11"/>
      <c r="H22" s="11" t="s">
        <v>0</v>
      </c>
      <c r="I22" s="11"/>
    </row>
    <row r="23" spans="1:9" ht="76.5" x14ac:dyDescent="0.2">
      <c r="A23" s="4" t="s">
        <v>73</v>
      </c>
      <c r="B23" s="10" t="s">
        <v>78</v>
      </c>
      <c r="C23" s="4" t="s">
        <v>43</v>
      </c>
      <c r="D23" s="4" t="s">
        <v>79</v>
      </c>
      <c r="E23" s="4" t="s">
        <v>79</v>
      </c>
      <c r="F23" s="11">
        <v>100</v>
      </c>
      <c r="G23" s="11"/>
      <c r="H23" s="11" t="s">
        <v>0</v>
      </c>
      <c r="I23" s="11"/>
    </row>
    <row r="24" spans="1:9" ht="25.5" x14ac:dyDescent="0.2">
      <c r="A24" s="4" t="s">
        <v>77</v>
      </c>
      <c r="B24" s="10" t="s">
        <v>81</v>
      </c>
      <c r="C24" s="4" t="s">
        <v>43</v>
      </c>
      <c r="D24" s="4" t="s">
        <v>82</v>
      </c>
      <c r="E24" s="4" t="s">
        <v>83</v>
      </c>
      <c r="F24" s="11">
        <v>100</v>
      </c>
      <c r="G24" s="11"/>
      <c r="H24" s="11" t="s">
        <v>0</v>
      </c>
      <c r="I24" s="11"/>
    </row>
    <row r="25" spans="1:9" ht="25.5" x14ac:dyDescent="0.2">
      <c r="A25" s="4" t="s">
        <v>80</v>
      </c>
      <c r="B25" s="10" t="s">
        <v>85</v>
      </c>
      <c r="C25" s="4" t="s">
        <v>86</v>
      </c>
      <c r="D25" s="4" t="s">
        <v>87</v>
      </c>
      <c r="E25" s="4">
        <v>78.3</v>
      </c>
      <c r="F25" s="11">
        <v>100</v>
      </c>
      <c r="G25" s="11"/>
      <c r="H25" s="11" t="s">
        <v>0</v>
      </c>
      <c r="I25" s="11"/>
    </row>
    <row r="26" spans="1:9" ht="63.75" x14ac:dyDescent="0.2">
      <c r="A26" s="4" t="s">
        <v>84</v>
      </c>
      <c r="B26" s="10" t="s">
        <v>89</v>
      </c>
      <c r="C26" s="4" t="s">
        <v>86</v>
      </c>
      <c r="D26" s="4" t="s">
        <v>90</v>
      </c>
      <c r="E26" s="4" t="s">
        <v>91</v>
      </c>
      <c r="F26" s="11">
        <v>100</v>
      </c>
      <c r="G26" s="11"/>
      <c r="H26" s="11" t="s">
        <v>0</v>
      </c>
      <c r="I26" s="11"/>
    </row>
    <row r="27" spans="1:9" ht="63.75" x14ac:dyDescent="0.2">
      <c r="A27" s="4" t="s">
        <v>88</v>
      </c>
      <c r="B27" s="10" t="s">
        <v>93</v>
      </c>
      <c r="C27" s="4" t="s">
        <v>86</v>
      </c>
      <c r="D27" s="4" t="s">
        <v>94</v>
      </c>
      <c r="E27" s="4" t="s">
        <v>95</v>
      </c>
      <c r="F27" s="11">
        <v>100</v>
      </c>
      <c r="G27" s="11"/>
      <c r="H27" s="11" t="s">
        <v>0</v>
      </c>
      <c r="I27" s="11"/>
    </row>
    <row r="28" spans="1:9" ht="63.75" x14ac:dyDescent="0.2">
      <c r="A28" s="4" t="s">
        <v>92</v>
      </c>
      <c r="B28" s="10" t="s">
        <v>93</v>
      </c>
      <c r="C28" s="4" t="s">
        <v>86</v>
      </c>
      <c r="D28" s="4" t="s">
        <v>94</v>
      </c>
      <c r="E28" s="4" t="s">
        <v>95</v>
      </c>
      <c r="F28" s="11">
        <v>100</v>
      </c>
      <c r="G28" s="11"/>
      <c r="H28" s="11" t="s">
        <v>0</v>
      </c>
      <c r="I28" s="11"/>
    </row>
    <row r="29" spans="1:9" ht="51" x14ac:dyDescent="0.2">
      <c r="A29" s="4" t="s">
        <v>22</v>
      </c>
      <c r="B29" s="10" t="s">
        <v>97</v>
      </c>
      <c r="C29" s="4" t="s">
        <v>43</v>
      </c>
      <c r="D29" s="4" t="s">
        <v>98</v>
      </c>
      <c r="E29" s="4">
        <v>531</v>
      </c>
      <c r="F29" s="11">
        <v>100</v>
      </c>
      <c r="G29" s="11"/>
      <c r="H29" s="11" t="s">
        <v>0</v>
      </c>
      <c r="I29" s="11"/>
    </row>
    <row r="30" spans="1:9" ht="51" x14ac:dyDescent="0.2">
      <c r="A30" s="4" t="s">
        <v>21</v>
      </c>
      <c r="B30" s="10" t="s">
        <v>100</v>
      </c>
      <c r="C30" s="4" t="s">
        <v>48</v>
      </c>
      <c r="D30" s="4" t="s">
        <v>101</v>
      </c>
      <c r="E30" s="4" t="s">
        <v>102</v>
      </c>
      <c r="F30" s="11">
        <v>100</v>
      </c>
      <c r="G30" s="11"/>
      <c r="H30" s="11" t="s">
        <v>0</v>
      </c>
      <c r="I30" s="11"/>
    </row>
    <row r="31" spans="1:9" ht="38.25" x14ac:dyDescent="0.2">
      <c r="A31" s="4" t="s">
        <v>96</v>
      </c>
      <c r="B31" s="10" t="s">
        <v>104</v>
      </c>
      <c r="C31" s="4" t="s">
        <v>43</v>
      </c>
      <c r="D31" s="4" t="s">
        <v>41</v>
      </c>
      <c r="E31" s="4" t="s">
        <v>46</v>
      </c>
      <c r="F31" s="11">
        <v>100</v>
      </c>
      <c r="G31" s="11"/>
      <c r="H31" s="11" t="s">
        <v>0</v>
      </c>
      <c r="I31" s="11"/>
    </row>
    <row r="32" spans="1:9" ht="25.5" x14ac:dyDescent="0.2">
      <c r="A32" s="4" t="s">
        <v>99</v>
      </c>
      <c r="B32" s="10" t="s">
        <v>106</v>
      </c>
      <c r="C32" s="4" t="s">
        <v>107</v>
      </c>
      <c r="D32" s="4" t="s">
        <v>108</v>
      </c>
      <c r="E32" s="4" t="s">
        <v>109</v>
      </c>
      <c r="F32" s="11">
        <v>100</v>
      </c>
      <c r="G32" s="11"/>
      <c r="H32" s="11" t="s">
        <v>0</v>
      </c>
      <c r="I32" s="11"/>
    </row>
    <row r="33" spans="1:9" ht="25.5" x14ac:dyDescent="0.2">
      <c r="A33" s="4" t="s">
        <v>103</v>
      </c>
      <c r="B33" s="10" t="s">
        <v>110</v>
      </c>
      <c r="C33" s="4" t="s">
        <v>43</v>
      </c>
      <c r="D33" s="4" t="s">
        <v>111</v>
      </c>
      <c r="E33" s="4" t="s">
        <v>112</v>
      </c>
      <c r="F33" s="11">
        <v>100</v>
      </c>
      <c r="G33" s="11"/>
      <c r="H33" s="11" t="s">
        <v>0</v>
      </c>
      <c r="I33" s="11"/>
    </row>
    <row r="34" spans="1:9" ht="38.25" x14ac:dyDescent="0.2">
      <c r="A34" s="4" t="s">
        <v>105</v>
      </c>
      <c r="B34" s="10" t="s">
        <v>113</v>
      </c>
      <c r="C34" s="4" t="s">
        <v>48</v>
      </c>
      <c r="D34" s="4" t="s">
        <v>114</v>
      </c>
      <c r="E34" s="4">
        <v>45.7</v>
      </c>
      <c r="F34" s="11">
        <v>100</v>
      </c>
      <c r="G34" s="11"/>
      <c r="H34" s="11" t="s">
        <v>0</v>
      </c>
      <c r="I34" s="11"/>
    </row>
    <row r="35" spans="1:9" ht="89.25" x14ac:dyDescent="0.2">
      <c r="A35" s="4" t="s">
        <v>61</v>
      </c>
      <c r="B35" s="10" t="s">
        <v>115</v>
      </c>
      <c r="C35" s="4" t="s">
        <v>12</v>
      </c>
      <c r="D35" s="4" t="s">
        <v>116</v>
      </c>
      <c r="E35" s="4" t="s">
        <v>116</v>
      </c>
      <c r="F35" s="11">
        <v>100</v>
      </c>
      <c r="G35" s="11"/>
      <c r="H35" s="11" t="s">
        <v>0</v>
      </c>
      <c r="I35" s="11"/>
    </row>
    <row r="36" spans="1:9" ht="38.25" x14ac:dyDescent="0.2">
      <c r="A36" s="4" t="s">
        <v>72</v>
      </c>
      <c r="B36" s="10" t="s">
        <v>117</v>
      </c>
      <c r="C36" s="4" t="s">
        <v>12</v>
      </c>
      <c r="D36" s="4" t="s">
        <v>118</v>
      </c>
      <c r="E36" s="4" t="s">
        <v>118</v>
      </c>
      <c r="F36" s="11">
        <v>100</v>
      </c>
      <c r="G36" s="11"/>
      <c r="H36" s="11" t="s">
        <v>0</v>
      </c>
      <c r="I36" s="11"/>
    </row>
    <row r="37" spans="1:9" ht="12.75" customHeight="1" x14ac:dyDescent="0.2">
      <c r="A37" s="15" t="s">
        <v>119</v>
      </c>
      <c r="B37" s="15"/>
      <c r="C37" s="15"/>
      <c r="D37" s="15"/>
      <c r="E37" s="15"/>
      <c r="F37" s="11">
        <f>SUM(F6:G36)</f>
        <v>3100</v>
      </c>
      <c r="G37" s="11"/>
      <c r="H37" s="15" t="s">
        <v>0</v>
      </c>
      <c r="I37" s="15"/>
    </row>
    <row r="38" spans="1:9" ht="12.75" customHeight="1" x14ac:dyDescent="0.2">
      <c r="A38" s="15" t="s">
        <v>120</v>
      </c>
      <c r="B38" s="15"/>
      <c r="C38" s="15"/>
      <c r="D38" s="15"/>
      <c r="E38" s="15"/>
      <c r="F38" s="15"/>
      <c r="G38" s="15"/>
      <c r="H38" s="11" t="s">
        <v>14</v>
      </c>
      <c r="I38" s="11"/>
    </row>
    <row r="39" spans="1:9" ht="31.7" customHeight="1" x14ac:dyDescent="0.2">
      <c r="A39" s="14" t="s">
        <v>121</v>
      </c>
      <c r="B39" s="14"/>
      <c r="C39" s="14"/>
      <c r="D39" s="14"/>
      <c r="E39" s="14"/>
      <c r="F39" s="14"/>
      <c r="G39" s="14"/>
      <c r="H39" s="14"/>
      <c r="I39" s="3" t="s">
        <v>0</v>
      </c>
    </row>
    <row r="40" spans="1:9" ht="116.1" customHeight="1" x14ac:dyDescent="0.2">
      <c r="A40" s="4" t="s">
        <v>3</v>
      </c>
      <c r="B40" s="11" t="s">
        <v>122</v>
      </c>
      <c r="C40" s="11"/>
      <c r="D40" s="11" t="s">
        <v>123</v>
      </c>
      <c r="E40" s="11"/>
      <c r="F40" s="11" t="s">
        <v>124</v>
      </c>
      <c r="G40" s="11"/>
      <c r="H40" s="6" t="s">
        <v>0</v>
      </c>
      <c r="I40" s="6" t="s">
        <v>0</v>
      </c>
    </row>
    <row r="41" spans="1:9" ht="12.75" customHeight="1" x14ac:dyDescent="0.2">
      <c r="A41" s="15" t="s">
        <v>125</v>
      </c>
      <c r="B41" s="15"/>
      <c r="C41" s="15"/>
      <c r="D41" s="11" t="s">
        <v>126</v>
      </c>
      <c r="E41" s="11"/>
      <c r="F41" s="11" t="s">
        <v>0</v>
      </c>
      <c r="G41" s="11"/>
      <c r="H41" s="7" t="s">
        <v>0</v>
      </c>
      <c r="I41" s="7" t="s">
        <v>0</v>
      </c>
    </row>
    <row r="42" spans="1:9" ht="12.75" customHeight="1" x14ac:dyDescent="0.2">
      <c r="A42" s="15" t="s">
        <v>127</v>
      </c>
      <c r="B42" s="15"/>
      <c r="C42" s="15"/>
      <c r="D42" s="15"/>
      <c r="E42" s="15"/>
      <c r="F42" s="11" t="s">
        <v>126</v>
      </c>
      <c r="G42" s="11"/>
      <c r="H42" s="7" t="s">
        <v>0</v>
      </c>
      <c r="I42" s="7" t="s">
        <v>0</v>
      </c>
    </row>
    <row r="43" spans="1:9" ht="31.7" customHeight="1" x14ac:dyDescent="0.2">
      <c r="A43" s="14" t="s">
        <v>128</v>
      </c>
      <c r="B43" s="14"/>
      <c r="C43" s="14"/>
      <c r="D43" s="14"/>
      <c r="E43" s="14"/>
      <c r="F43" s="14"/>
      <c r="G43" s="14"/>
      <c r="H43" s="14"/>
      <c r="I43" s="3" t="s">
        <v>0</v>
      </c>
    </row>
    <row r="44" spans="1:9" ht="14.25" customHeight="1" x14ac:dyDescent="0.2">
      <c r="A44" s="16" t="s">
        <v>129</v>
      </c>
      <c r="B44" s="16"/>
      <c r="C44" s="16"/>
      <c r="D44" s="16"/>
      <c r="E44" s="16"/>
      <c r="F44" s="16"/>
      <c r="G44" s="16"/>
      <c r="H44" s="16"/>
      <c r="I44" s="8" t="s">
        <v>0</v>
      </c>
    </row>
    <row r="45" spans="1:9" ht="18" customHeight="1" x14ac:dyDescent="0.2">
      <c r="A45" s="6" t="s">
        <v>0</v>
      </c>
      <c r="B45" s="6" t="s">
        <v>0</v>
      </c>
      <c r="C45" s="6" t="s">
        <v>0</v>
      </c>
      <c r="D45" s="6" t="s">
        <v>0</v>
      </c>
      <c r="E45" s="6" t="s">
        <v>0</v>
      </c>
      <c r="F45" s="6" t="s">
        <v>0</v>
      </c>
      <c r="G45" s="6" t="s">
        <v>0</v>
      </c>
      <c r="H45" s="6" t="s">
        <v>0</v>
      </c>
      <c r="I45" s="6" t="s">
        <v>0</v>
      </c>
    </row>
    <row r="46" spans="1:9" ht="18" customHeight="1" x14ac:dyDescent="0.2">
      <c r="A46" s="17" t="s">
        <v>130</v>
      </c>
      <c r="B46" s="17"/>
      <c r="C46" s="17"/>
      <c r="D46" s="17"/>
      <c r="E46" s="17"/>
      <c r="F46" s="17"/>
      <c r="G46" s="9" t="s">
        <v>0</v>
      </c>
      <c r="H46" s="9" t="s">
        <v>0</v>
      </c>
      <c r="I46" s="9" t="s">
        <v>0</v>
      </c>
    </row>
    <row r="47" spans="1:9" ht="12.75" customHeight="1" x14ac:dyDescent="0.2">
      <c r="A47" s="11" t="s">
        <v>131</v>
      </c>
      <c r="B47" s="11"/>
      <c r="C47" s="11"/>
      <c r="D47" s="11" t="s">
        <v>132</v>
      </c>
      <c r="E47" s="11"/>
      <c r="F47" s="11"/>
      <c r="G47" s="6" t="s">
        <v>0</v>
      </c>
      <c r="H47" s="6" t="s">
        <v>0</v>
      </c>
      <c r="I47" s="6" t="s">
        <v>0</v>
      </c>
    </row>
    <row r="48" spans="1:9" ht="12.75" customHeight="1" x14ac:dyDescent="0.2">
      <c r="A48" s="15" t="s">
        <v>133</v>
      </c>
      <c r="B48" s="15"/>
      <c r="C48" s="15"/>
      <c r="D48" s="11" t="s">
        <v>134</v>
      </c>
      <c r="E48" s="11"/>
      <c r="F48" s="11"/>
      <c r="G48" s="6" t="s">
        <v>0</v>
      </c>
      <c r="H48" s="7" t="s">
        <v>0</v>
      </c>
      <c r="I48" s="7" t="s">
        <v>0</v>
      </c>
    </row>
    <row r="49" spans="1:9" ht="12.75" customHeight="1" x14ac:dyDescent="0.2">
      <c r="A49" s="15" t="s">
        <v>135</v>
      </c>
      <c r="B49" s="15"/>
      <c r="C49" s="15"/>
      <c r="D49" s="11" t="s">
        <v>136</v>
      </c>
      <c r="E49" s="11"/>
      <c r="F49" s="11"/>
      <c r="G49" s="6" t="s">
        <v>0</v>
      </c>
      <c r="H49" s="7" t="s">
        <v>0</v>
      </c>
      <c r="I49" s="7" t="s">
        <v>0</v>
      </c>
    </row>
    <row r="50" spans="1:9" ht="12.75" customHeight="1" x14ac:dyDescent="0.2">
      <c r="A50" s="15" t="s">
        <v>137</v>
      </c>
      <c r="B50" s="15"/>
      <c r="C50" s="15"/>
      <c r="D50" s="11" t="s">
        <v>138</v>
      </c>
      <c r="E50" s="11"/>
      <c r="F50" s="11"/>
      <c r="G50" s="6" t="s">
        <v>0</v>
      </c>
      <c r="H50" s="7" t="s">
        <v>0</v>
      </c>
      <c r="I50" s="7" t="s">
        <v>0</v>
      </c>
    </row>
  </sheetData>
  <mergeCells count="92">
    <mergeCell ref="A50:C50"/>
    <mergeCell ref="D50:F50"/>
    <mergeCell ref="A47:C47"/>
    <mergeCell ref="D47:F47"/>
    <mergeCell ref="A48:C48"/>
    <mergeCell ref="D48:F48"/>
    <mergeCell ref="A49:C49"/>
    <mergeCell ref="D49:F49"/>
    <mergeCell ref="A42:E42"/>
    <mergeCell ref="F42:G42"/>
    <mergeCell ref="A43:H43"/>
    <mergeCell ref="A44:H44"/>
    <mergeCell ref="A46:F46"/>
    <mergeCell ref="A39:H39"/>
    <mergeCell ref="B40:C40"/>
    <mergeCell ref="D40:E40"/>
    <mergeCell ref="F40:G40"/>
    <mergeCell ref="A41:C41"/>
    <mergeCell ref="D41:E41"/>
    <mergeCell ref="F41:G41"/>
    <mergeCell ref="A37:E37"/>
    <mergeCell ref="F37:G37"/>
    <mergeCell ref="H37:I37"/>
    <mergeCell ref="A38:G38"/>
    <mergeCell ref="H38:I38"/>
    <mergeCell ref="F34:G34"/>
    <mergeCell ref="H34:I34"/>
    <mergeCell ref="F35:G35"/>
    <mergeCell ref="H35:I35"/>
    <mergeCell ref="F36:G36"/>
    <mergeCell ref="H36:I36"/>
    <mergeCell ref="F31:G31"/>
    <mergeCell ref="H31:I31"/>
    <mergeCell ref="F32:G32"/>
    <mergeCell ref="H32:I32"/>
    <mergeCell ref="F33:G33"/>
    <mergeCell ref="H33:I33"/>
    <mergeCell ref="F29:G29"/>
    <mergeCell ref="H29:I29"/>
    <mergeCell ref="F30:G30"/>
    <mergeCell ref="H30:I30"/>
    <mergeCell ref="F26:G26"/>
    <mergeCell ref="H26:I26"/>
    <mergeCell ref="F27:G27"/>
    <mergeCell ref="H27:I27"/>
    <mergeCell ref="F28:G28"/>
    <mergeCell ref="H28:I28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F11:G11"/>
    <mergeCell ref="H11:I11"/>
    <mergeCell ref="F12:G12"/>
    <mergeCell ref="H12:I12"/>
    <mergeCell ref="F13:G13"/>
    <mergeCell ref="H13:I13"/>
    <mergeCell ref="F8:G8"/>
    <mergeCell ref="H8:I8"/>
    <mergeCell ref="F9:G9"/>
    <mergeCell ref="H9:I9"/>
    <mergeCell ref="F10:G10"/>
    <mergeCell ref="H10:I10"/>
    <mergeCell ref="F6:G6"/>
    <mergeCell ref="H6:I6"/>
    <mergeCell ref="F7:G7"/>
    <mergeCell ref="H7:I7"/>
    <mergeCell ref="A2:G2"/>
    <mergeCell ref="A3:H3"/>
    <mergeCell ref="A4:H4"/>
    <mergeCell ref="F5:G5"/>
    <mergeCell ref="H5:I5"/>
  </mergeCells>
  <pageMargins left="0.39370080000000002" right="0.39370080000000002" top="0.39370080000000002" bottom="0.58740159999999997" header="0.3" footer="0.3"/>
  <pageSetup paperSize="9" scale="57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2019-04-15T14:11:00Z</dcterms:modified>
</cp:coreProperties>
</file>